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875" activeTab="0"/>
  </bookViews>
  <sheets>
    <sheet name="Orjentac 19" sheetId="1" r:id="rId1"/>
    <sheet name="Presek po god" sheetId="2" r:id="rId2"/>
  </sheets>
  <definedNames/>
  <calcPr fullCalcOnLoad="1"/>
</workbook>
</file>

<file path=xl/sharedStrings.xml><?xml version="1.0" encoding="utf-8"?>
<sst xmlns="http://schemas.openxmlformats.org/spreadsheetml/2006/main" count="104" uniqueCount="79">
  <si>
    <t>M21 E</t>
  </si>
  <si>
    <t>M21 B</t>
  </si>
  <si>
    <t>M14</t>
  </si>
  <si>
    <t>M21 A</t>
  </si>
  <si>
    <t>M55</t>
  </si>
  <si>
    <t>M65</t>
  </si>
  <si>
    <t>M12</t>
  </si>
  <si>
    <t>M45</t>
  </si>
  <si>
    <t>Ж45</t>
  </si>
  <si>
    <t>Ж55</t>
  </si>
  <si>
    <t>Ж12</t>
  </si>
  <si>
    <t>Софија Николић</t>
  </si>
  <si>
    <t>Немања Васиљевић</t>
  </si>
  <si>
    <t>Жељко Ћорић</t>
  </si>
  <si>
    <t>Саша Николић</t>
  </si>
  <si>
    <t>Александар Вијатовић</t>
  </si>
  <si>
    <t>Милан Мијаиловић</t>
  </si>
  <si>
    <t>Наташа Станисављевић</t>
  </si>
  <si>
    <t>Драгутин Јеремић</t>
  </si>
  <si>
    <t>Бранко Грујић</t>
  </si>
  <si>
    <t>Марта Трајковић</t>
  </si>
  <si>
    <t>Мина Вучковић</t>
  </si>
  <si>
    <t>Михајло Минић</t>
  </si>
  <si>
    <t>Драган Николић</t>
  </si>
  <si>
    <t>Небојша Миловановић</t>
  </si>
  <si>
    <t>Драган Павловић</t>
  </si>
  <si>
    <t>Ред.бр</t>
  </si>
  <si>
    <t>Имена учесника</t>
  </si>
  <si>
    <t>Карегорија</t>
  </si>
  <si>
    <t>Теодора Милутиновић</t>
  </si>
  <si>
    <t>Илија Милутиновић</t>
  </si>
  <si>
    <t>М12</t>
  </si>
  <si>
    <t>Лазар Милутиновић</t>
  </si>
  <si>
    <t>Биљана Аранђеловић</t>
  </si>
  <si>
    <t>Укупан број такмич</t>
  </si>
  <si>
    <t>З</t>
  </si>
  <si>
    <t>С</t>
  </si>
  <si>
    <t>Б</t>
  </si>
  <si>
    <t>Укупно</t>
  </si>
  <si>
    <t>Напомена</t>
  </si>
  <si>
    <t xml:space="preserve">Учешћа на такмичењима </t>
  </si>
  <si>
    <t>Оријентиринг</t>
  </si>
  <si>
    <t>Оријентација</t>
  </si>
  <si>
    <t>Пл ориј</t>
  </si>
  <si>
    <t>Штефан Рилинг</t>
  </si>
  <si>
    <t>Биљана Грујић</t>
  </si>
  <si>
    <t>Освојене медаље у оба спорта</t>
  </si>
  <si>
    <t>Данијела Јеремић</t>
  </si>
  <si>
    <t xml:space="preserve">Учешћа на такмичењима и медаље у 2019.год. чланова ПСК Челик.                        Прилог </t>
  </si>
  <si>
    <t>Ж 14</t>
  </si>
  <si>
    <t>Сенка Ранковић</t>
  </si>
  <si>
    <t>Милица Васиљевић</t>
  </si>
  <si>
    <t>Ања Манојловић</t>
  </si>
  <si>
    <t>Вук Гилановић</t>
  </si>
  <si>
    <t>Сава Величковић</t>
  </si>
  <si>
    <t>НиколаТасић</t>
  </si>
  <si>
    <t>Константин Јоцовић</t>
  </si>
  <si>
    <t>Елена Ракић</t>
  </si>
  <si>
    <t>Дејан Ранковић</t>
  </si>
  <si>
    <t>М21 А</t>
  </si>
  <si>
    <t>Александар Живојиновић</t>
  </si>
  <si>
    <t>Милош Каруповић</t>
  </si>
  <si>
    <t>Јелена Живојиновић</t>
  </si>
  <si>
    <t>Ж21Б</t>
  </si>
  <si>
    <t>Марија Трајковић</t>
  </si>
  <si>
    <t>ТамараЈоцовић</t>
  </si>
  <si>
    <t>Јелена Брзај</t>
  </si>
  <si>
    <t>Дејан Вујић</t>
  </si>
  <si>
    <t>М35</t>
  </si>
  <si>
    <t>Александра Вујић</t>
  </si>
  <si>
    <t>Јелена Тасић</t>
  </si>
  <si>
    <t>Драган Тасић</t>
  </si>
  <si>
    <t>М45</t>
  </si>
  <si>
    <t>Тања Јанковић</t>
  </si>
  <si>
    <t>Милош Живановић</t>
  </si>
  <si>
    <t>Проба</t>
  </si>
  <si>
    <t>10.11.2019.год.                           Извештај припремио члан клуба тренер Бранко Грујић</t>
  </si>
  <si>
    <t>Марко Тодоровић</t>
  </si>
  <si>
    <t xml:space="preserve">На свим такмичељима учествовали смо са 44 такмичара, на  25 организованих трка у оријентирингу, од којих је 4 за репрезентацију, са једним нашим чланом, у Молдавији. Укупно 437 тркa, без оних у опен категорији. У планинарској оријентацији учествовали смо на 13 трка од којих су две за репрезентацију са 8 наших чланова, где смо имали 288 човек-трке. Произлази да смо имали 725 такмичар-трка, без опен категорије која није у такмичарском погону. Чланови клуба, освојили су укупно 333 медаља, од којих је 159 златних 106 сребрних и 68 бронзаних. Клуб је освојио нешто мање јер екипне медаље су овде сведене на чланове екипа. Ово се односи на трке планинарске оријентације и трке Оријентиринг штафета.  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</si>
</sst>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zoomScale="130" zoomScaleNormal="130" zoomScalePageLayoutView="0" workbookViewId="0" topLeftCell="A46">
      <selection activeCell="A50" sqref="A50:K50"/>
    </sheetView>
  </sheetViews>
  <sheetFormatPr defaultColWidth="9.140625" defaultRowHeight="12.75"/>
  <cols>
    <col min="1" max="1" width="4.57421875" style="1" customWidth="1"/>
    <col min="2" max="2" width="21.00390625" style="1" customWidth="1"/>
    <col min="3" max="3" width="8.140625" style="1" customWidth="1"/>
    <col min="4" max="4" width="6.421875" style="1" customWidth="1"/>
    <col min="5" max="5" width="6.00390625" style="1" customWidth="1"/>
    <col min="6" max="6" width="7.28125" style="1" customWidth="1"/>
    <col min="7" max="7" width="5.7109375" style="1" customWidth="1"/>
    <col min="8" max="8" width="5.8515625" style="1" customWidth="1"/>
    <col min="9" max="9" width="5.140625" style="1" customWidth="1"/>
    <col min="10" max="10" width="6.421875" style="1" customWidth="1"/>
    <col min="11" max="11" width="15.140625" style="1" customWidth="1"/>
    <col min="12" max="16384" width="9.140625" style="1" customWidth="1"/>
  </cols>
  <sheetData>
    <row r="1" ht="6" customHeight="1" thickBot="1"/>
    <row r="2" spans="1:11" ht="41.25" customHeight="1" thickBot="1">
      <c r="A2" s="31" t="s">
        <v>48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ht="38.25" customHeight="1" thickBot="1">
      <c r="A3" s="39" t="s">
        <v>26</v>
      </c>
      <c r="B3" s="34" t="s">
        <v>27</v>
      </c>
      <c r="C3" s="41" t="s">
        <v>28</v>
      </c>
      <c r="D3" s="48" t="s">
        <v>40</v>
      </c>
      <c r="E3" s="49"/>
      <c r="F3" s="50"/>
      <c r="G3" s="45" t="s">
        <v>46</v>
      </c>
      <c r="H3" s="46"/>
      <c r="I3" s="46"/>
      <c r="J3" s="47"/>
      <c r="K3" s="43" t="s">
        <v>39</v>
      </c>
    </row>
    <row r="4" spans="1:11" ht="48.75" customHeight="1" thickBot="1">
      <c r="A4" s="40"/>
      <c r="B4" s="35"/>
      <c r="C4" s="42"/>
      <c r="D4" s="12" t="s">
        <v>41</v>
      </c>
      <c r="E4" s="13" t="s">
        <v>42</v>
      </c>
      <c r="F4" s="19" t="s">
        <v>34</v>
      </c>
      <c r="G4" s="15" t="s">
        <v>35</v>
      </c>
      <c r="H4" s="9" t="s">
        <v>36</v>
      </c>
      <c r="I4" s="9" t="s">
        <v>37</v>
      </c>
      <c r="J4" s="10" t="s">
        <v>38</v>
      </c>
      <c r="K4" s="44"/>
    </row>
    <row r="5" spans="1:11" ht="12">
      <c r="A5" s="6">
        <v>1</v>
      </c>
      <c r="B5" s="7" t="s">
        <v>20</v>
      </c>
      <c r="C5" s="17" t="s">
        <v>10</v>
      </c>
      <c r="D5" s="6">
        <v>16</v>
      </c>
      <c r="E5" s="7">
        <v>8</v>
      </c>
      <c r="F5" s="8">
        <f aca="true" t="shared" si="0" ref="F5:F16">SUM(D5:E5)</f>
        <v>24</v>
      </c>
      <c r="G5" s="6">
        <v>4</v>
      </c>
      <c r="H5" s="7">
        <v>2</v>
      </c>
      <c r="I5" s="7">
        <v>1</v>
      </c>
      <c r="J5" s="8">
        <f aca="true" t="shared" si="1" ref="J5:J16">SUM(G5:I5)</f>
        <v>7</v>
      </c>
      <c r="K5" s="22"/>
    </row>
    <row r="6" spans="1:11" ht="12">
      <c r="A6" s="4">
        <v>2</v>
      </c>
      <c r="B6" s="2" t="s">
        <v>21</v>
      </c>
      <c r="C6" s="18" t="s">
        <v>10</v>
      </c>
      <c r="D6" s="4">
        <v>17</v>
      </c>
      <c r="E6" s="2">
        <v>7</v>
      </c>
      <c r="F6" s="20">
        <f t="shared" si="0"/>
        <v>24</v>
      </c>
      <c r="G6" s="4">
        <v>0</v>
      </c>
      <c r="H6" s="2">
        <v>2</v>
      </c>
      <c r="I6" s="2">
        <v>5</v>
      </c>
      <c r="J6" s="20">
        <f t="shared" si="1"/>
        <v>7</v>
      </c>
      <c r="K6" s="23"/>
    </row>
    <row r="7" spans="1:11" ht="12">
      <c r="A7" s="4">
        <v>3</v>
      </c>
      <c r="B7" s="2" t="s">
        <v>51</v>
      </c>
      <c r="C7" s="18" t="s">
        <v>10</v>
      </c>
      <c r="D7" s="4">
        <v>15</v>
      </c>
      <c r="E7" s="2">
        <v>4</v>
      </c>
      <c r="F7" s="20">
        <f t="shared" si="0"/>
        <v>19</v>
      </c>
      <c r="G7" s="4">
        <v>2</v>
      </c>
      <c r="H7" s="2">
        <v>4</v>
      </c>
      <c r="I7" s="2">
        <v>1</v>
      </c>
      <c r="J7" s="20">
        <f t="shared" si="1"/>
        <v>7</v>
      </c>
      <c r="K7" s="23"/>
    </row>
    <row r="8" spans="1:11" ht="12">
      <c r="A8" s="4">
        <v>4</v>
      </c>
      <c r="B8" s="2" t="s">
        <v>52</v>
      </c>
      <c r="C8" s="18" t="s">
        <v>10</v>
      </c>
      <c r="D8" s="4">
        <v>5</v>
      </c>
      <c r="E8" s="2">
        <v>7</v>
      </c>
      <c r="F8" s="20">
        <f t="shared" si="0"/>
        <v>12</v>
      </c>
      <c r="G8" s="4">
        <v>3</v>
      </c>
      <c r="H8" s="2">
        <v>0</v>
      </c>
      <c r="I8" s="2">
        <v>2</v>
      </c>
      <c r="J8" s="20">
        <f t="shared" si="1"/>
        <v>5</v>
      </c>
      <c r="K8" s="23"/>
    </row>
    <row r="9" spans="1:11" ht="12">
      <c r="A9" s="4">
        <v>5</v>
      </c>
      <c r="B9" s="2" t="s">
        <v>57</v>
      </c>
      <c r="C9" s="18" t="s">
        <v>43</v>
      </c>
      <c r="D9" s="4">
        <v>0</v>
      </c>
      <c r="E9" s="2">
        <v>4</v>
      </c>
      <c r="F9" s="20">
        <f t="shared" si="0"/>
        <v>4</v>
      </c>
      <c r="G9" s="4">
        <v>3</v>
      </c>
      <c r="H9" s="2">
        <v>0</v>
      </c>
      <c r="I9" s="2">
        <v>0</v>
      </c>
      <c r="J9" s="20">
        <f t="shared" si="1"/>
        <v>3</v>
      </c>
      <c r="K9" s="23"/>
    </row>
    <row r="10" spans="1:11" ht="12">
      <c r="A10" s="4">
        <v>6</v>
      </c>
      <c r="B10" s="11" t="s">
        <v>32</v>
      </c>
      <c r="C10" s="16" t="s">
        <v>31</v>
      </c>
      <c r="D10" s="4">
        <v>17</v>
      </c>
      <c r="E10" s="2">
        <v>5</v>
      </c>
      <c r="F10" s="20">
        <f t="shared" si="0"/>
        <v>22</v>
      </c>
      <c r="G10" s="4">
        <v>1</v>
      </c>
      <c r="H10" s="2">
        <v>6</v>
      </c>
      <c r="I10" s="2">
        <v>1</v>
      </c>
      <c r="J10" s="20">
        <f t="shared" si="1"/>
        <v>8</v>
      </c>
      <c r="K10" s="23"/>
    </row>
    <row r="11" spans="1:11" ht="12">
      <c r="A11" s="4">
        <v>7</v>
      </c>
      <c r="B11" s="11" t="s">
        <v>30</v>
      </c>
      <c r="C11" s="16" t="s">
        <v>31</v>
      </c>
      <c r="D11" s="4">
        <v>14</v>
      </c>
      <c r="E11" s="2">
        <v>6</v>
      </c>
      <c r="F11" s="20">
        <f t="shared" si="0"/>
        <v>20</v>
      </c>
      <c r="G11" s="4">
        <v>4</v>
      </c>
      <c r="H11" s="2">
        <v>4</v>
      </c>
      <c r="I11" s="2">
        <v>2</v>
      </c>
      <c r="J11" s="20">
        <f t="shared" si="1"/>
        <v>10</v>
      </c>
      <c r="K11" s="23"/>
    </row>
    <row r="12" spans="1:11" ht="12">
      <c r="A12" s="4">
        <v>8</v>
      </c>
      <c r="B12" s="2" t="s">
        <v>22</v>
      </c>
      <c r="C12" s="18" t="s">
        <v>6</v>
      </c>
      <c r="D12" s="4">
        <v>9</v>
      </c>
      <c r="E12" s="2">
        <v>6</v>
      </c>
      <c r="F12" s="20">
        <f t="shared" si="0"/>
        <v>15</v>
      </c>
      <c r="G12" s="4">
        <v>2</v>
      </c>
      <c r="H12" s="2">
        <v>3</v>
      </c>
      <c r="I12" s="2">
        <v>4</v>
      </c>
      <c r="J12" s="20">
        <f t="shared" si="1"/>
        <v>9</v>
      </c>
      <c r="K12" s="23"/>
    </row>
    <row r="13" spans="1:11" ht="12">
      <c r="A13" s="4">
        <v>9</v>
      </c>
      <c r="B13" s="2" t="s">
        <v>53</v>
      </c>
      <c r="C13" s="18" t="s">
        <v>31</v>
      </c>
      <c r="D13" s="4">
        <v>14</v>
      </c>
      <c r="E13" s="2">
        <v>8</v>
      </c>
      <c r="F13" s="20">
        <f t="shared" si="0"/>
        <v>22</v>
      </c>
      <c r="G13" s="4">
        <v>2</v>
      </c>
      <c r="H13" s="2">
        <v>6</v>
      </c>
      <c r="I13" s="2">
        <v>1</v>
      </c>
      <c r="J13" s="20">
        <f t="shared" si="1"/>
        <v>9</v>
      </c>
      <c r="K13" s="23"/>
    </row>
    <row r="14" spans="1:11" ht="12">
      <c r="A14" s="4">
        <v>10</v>
      </c>
      <c r="B14" s="2" t="s">
        <v>54</v>
      </c>
      <c r="C14" s="18" t="s">
        <v>31</v>
      </c>
      <c r="D14" s="4">
        <v>19</v>
      </c>
      <c r="E14" s="2">
        <v>8</v>
      </c>
      <c r="F14" s="20">
        <f t="shared" si="0"/>
        <v>27</v>
      </c>
      <c r="G14" s="4">
        <v>3</v>
      </c>
      <c r="H14" s="2">
        <v>3</v>
      </c>
      <c r="I14" s="2">
        <v>2</v>
      </c>
      <c r="J14" s="20">
        <f t="shared" si="1"/>
        <v>8</v>
      </c>
      <c r="K14" s="23"/>
    </row>
    <row r="15" spans="1:11" ht="12">
      <c r="A15" s="4">
        <v>11</v>
      </c>
      <c r="B15" s="2" t="s">
        <v>55</v>
      </c>
      <c r="C15" s="18" t="s">
        <v>31</v>
      </c>
      <c r="D15" s="4">
        <v>11</v>
      </c>
      <c r="E15" s="2">
        <v>7</v>
      </c>
      <c r="F15" s="20">
        <f t="shared" si="0"/>
        <v>18</v>
      </c>
      <c r="G15" s="4">
        <v>3</v>
      </c>
      <c r="H15" s="2">
        <v>1</v>
      </c>
      <c r="I15" s="2">
        <v>4</v>
      </c>
      <c r="J15" s="20">
        <f t="shared" si="1"/>
        <v>8</v>
      </c>
      <c r="K15" s="23"/>
    </row>
    <row r="16" spans="1:11" ht="12">
      <c r="A16" s="4">
        <v>12</v>
      </c>
      <c r="B16" s="2" t="s">
        <v>56</v>
      </c>
      <c r="C16" s="18" t="s">
        <v>31</v>
      </c>
      <c r="D16" s="4">
        <v>6</v>
      </c>
      <c r="E16" s="2">
        <v>5</v>
      </c>
      <c r="F16" s="20">
        <f t="shared" si="0"/>
        <v>11</v>
      </c>
      <c r="G16" s="4">
        <v>1</v>
      </c>
      <c r="H16" s="2">
        <v>2</v>
      </c>
      <c r="I16" s="2">
        <v>1</v>
      </c>
      <c r="J16" s="20">
        <f t="shared" si="1"/>
        <v>4</v>
      </c>
      <c r="K16" s="23"/>
    </row>
    <row r="17" spans="1:11" ht="12">
      <c r="A17" s="4">
        <v>13</v>
      </c>
      <c r="B17" s="2" t="s">
        <v>11</v>
      </c>
      <c r="C17" s="18" t="s">
        <v>49</v>
      </c>
      <c r="D17" s="4">
        <v>20</v>
      </c>
      <c r="E17" s="2">
        <v>11</v>
      </c>
      <c r="F17" s="21">
        <f>SUM(D17:E17)</f>
        <v>31</v>
      </c>
      <c r="G17" s="4">
        <v>9</v>
      </c>
      <c r="H17" s="2">
        <v>8</v>
      </c>
      <c r="I17" s="2">
        <v>2</v>
      </c>
      <c r="J17" s="21">
        <f>SUM(G17:I17)</f>
        <v>19</v>
      </c>
      <c r="K17" s="23"/>
    </row>
    <row r="18" spans="1:11" ht="12">
      <c r="A18" s="4">
        <v>14</v>
      </c>
      <c r="B18" s="2" t="s">
        <v>50</v>
      </c>
      <c r="C18" s="18" t="s">
        <v>49</v>
      </c>
      <c r="D18" s="4">
        <v>17</v>
      </c>
      <c r="E18" s="2">
        <v>9</v>
      </c>
      <c r="F18" s="21">
        <f>SUM(D18:E18)</f>
        <v>26</v>
      </c>
      <c r="G18" s="4">
        <v>3</v>
      </c>
      <c r="H18" s="2">
        <v>3</v>
      </c>
      <c r="I18" s="2">
        <v>4</v>
      </c>
      <c r="J18" s="21">
        <f>SUM(G18:I18)</f>
        <v>10</v>
      </c>
      <c r="K18" s="23"/>
    </row>
    <row r="19" spans="1:11" ht="12">
      <c r="A19" s="4">
        <v>15</v>
      </c>
      <c r="B19" s="2" t="s">
        <v>12</v>
      </c>
      <c r="C19" s="18" t="s">
        <v>2</v>
      </c>
      <c r="D19" s="4">
        <v>14</v>
      </c>
      <c r="E19" s="2">
        <v>9</v>
      </c>
      <c r="F19" s="20">
        <f aca="true" t="shared" si="2" ref="F19:F48">SUM(D19:E19)</f>
        <v>23</v>
      </c>
      <c r="G19" s="4">
        <v>4</v>
      </c>
      <c r="H19" s="2">
        <v>9</v>
      </c>
      <c r="I19" s="2">
        <v>2</v>
      </c>
      <c r="J19" s="21">
        <f aca="true" t="shared" si="3" ref="J19:J49">SUM(G19:I19)</f>
        <v>15</v>
      </c>
      <c r="K19" s="24"/>
    </row>
    <row r="20" spans="1:11" ht="12">
      <c r="A20" s="4">
        <v>16</v>
      </c>
      <c r="B20" s="2" t="s">
        <v>13</v>
      </c>
      <c r="C20" s="18" t="s">
        <v>0</v>
      </c>
      <c r="D20" s="4">
        <v>11</v>
      </c>
      <c r="E20" s="2">
        <v>0</v>
      </c>
      <c r="F20" s="20">
        <f t="shared" si="2"/>
        <v>11</v>
      </c>
      <c r="G20" s="4">
        <v>3</v>
      </c>
      <c r="H20" s="2">
        <v>1</v>
      </c>
      <c r="I20" s="2">
        <v>0</v>
      </c>
      <c r="J20" s="20">
        <f t="shared" si="3"/>
        <v>4</v>
      </c>
      <c r="K20" s="24"/>
    </row>
    <row r="21" spans="1:11" ht="12">
      <c r="A21" s="4">
        <v>17</v>
      </c>
      <c r="B21" s="2" t="s">
        <v>14</v>
      </c>
      <c r="C21" s="18" t="s">
        <v>3</v>
      </c>
      <c r="D21" s="4">
        <v>21</v>
      </c>
      <c r="E21" s="2">
        <v>12</v>
      </c>
      <c r="F21" s="21">
        <f t="shared" si="2"/>
        <v>33</v>
      </c>
      <c r="G21" s="4">
        <v>8</v>
      </c>
      <c r="H21" s="2">
        <v>8</v>
      </c>
      <c r="I21" s="2">
        <v>2</v>
      </c>
      <c r="J21" s="20">
        <f t="shared" si="3"/>
        <v>18</v>
      </c>
      <c r="K21" s="24"/>
    </row>
    <row r="22" spans="1:11" ht="12">
      <c r="A22" s="4">
        <v>18</v>
      </c>
      <c r="B22" s="2" t="s">
        <v>58</v>
      </c>
      <c r="C22" s="18" t="s">
        <v>59</v>
      </c>
      <c r="D22" s="4">
        <v>15</v>
      </c>
      <c r="E22" s="2">
        <v>11</v>
      </c>
      <c r="F22" s="21">
        <f t="shared" si="2"/>
        <v>26</v>
      </c>
      <c r="G22" s="4">
        <v>4</v>
      </c>
      <c r="H22" s="2">
        <v>3</v>
      </c>
      <c r="I22" s="2">
        <v>1</v>
      </c>
      <c r="J22" s="20">
        <f t="shared" si="3"/>
        <v>8</v>
      </c>
      <c r="K22" s="24"/>
    </row>
    <row r="23" spans="1:11" ht="12">
      <c r="A23" s="4">
        <v>19</v>
      </c>
      <c r="B23" s="2" t="s">
        <v>60</v>
      </c>
      <c r="C23" s="18" t="s">
        <v>59</v>
      </c>
      <c r="D23" s="4">
        <v>14</v>
      </c>
      <c r="E23" s="2">
        <v>7</v>
      </c>
      <c r="F23" s="21">
        <f t="shared" si="2"/>
        <v>21</v>
      </c>
      <c r="G23" s="4">
        <v>2</v>
      </c>
      <c r="H23" s="2">
        <v>2</v>
      </c>
      <c r="I23" s="2">
        <v>2</v>
      </c>
      <c r="J23" s="20">
        <f t="shared" si="3"/>
        <v>6</v>
      </c>
      <c r="K23" s="24"/>
    </row>
    <row r="24" spans="1:11" ht="12">
      <c r="A24" s="4">
        <v>20</v>
      </c>
      <c r="B24" s="2" t="s">
        <v>61</v>
      </c>
      <c r="C24" s="18" t="s">
        <v>59</v>
      </c>
      <c r="D24" s="4">
        <v>13</v>
      </c>
      <c r="E24" s="2">
        <v>10</v>
      </c>
      <c r="F24" s="21">
        <f t="shared" si="2"/>
        <v>23</v>
      </c>
      <c r="G24" s="4">
        <v>4</v>
      </c>
      <c r="H24" s="2">
        <v>3</v>
      </c>
      <c r="I24" s="2">
        <v>0</v>
      </c>
      <c r="J24" s="20">
        <f t="shared" si="3"/>
        <v>7</v>
      </c>
      <c r="K24" s="24"/>
    </row>
    <row r="25" spans="1:11" ht="12">
      <c r="A25" s="4">
        <v>21</v>
      </c>
      <c r="B25" s="2" t="s">
        <v>62</v>
      </c>
      <c r="C25" s="18" t="s">
        <v>63</v>
      </c>
      <c r="D25" s="4">
        <v>15</v>
      </c>
      <c r="E25" s="2">
        <v>2</v>
      </c>
      <c r="F25" s="21">
        <f t="shared" si="2"/>
        <v>17</v>
      </c>
      <c r="G25" s="4">
        <v>3</v>
      </c>
      <c r="H25" s="2">
        <v>1</v>
      </c>
      <c r="I25" s="2">
        <v>3</v>
      </c>
      <c r="J25" s="20">
        <f t="shared" si="3"/>
        <v>7</v>
      </c>
      <c r="K25" s="24"/>
    </row>
    <row r="26" spans="1:11" ht="12">
      <c r="A26" s="14">
        <v>22</v>
      </c>
      <c r="B26" s="11" t="s">
        <v>29</v>
      </c>
      <c r="C26" s="18" t="s">
        <v>63</v>
      </c>
      <c r="D26" s="4">
        <v>11</v>
      </c>
      <c r="E26" s="2">
        <v>4</v>
      </c>
      <c r="F26" s="20">
        <f aca="true" t="shared" si="4" ref="F26:F31">SUM(D26:E26)</f>
        <v>15</v>
      </c>
      <c r="G26" s="4">
        <v>0</v>
      </c>
      <c r="H26" s="2">
        <v>1</v>
      </c>
      <c r="I26" s="2">
        <v>2</v>
      </c>
      <c r="J26" s="20">
        <f aca="true" t="shared" si="5" ref="J26:J31">SUM(G26:I26)</f>
        <v>3</v>
      </c>
      <c r="K26" s="24"/>
    </row>
    <row r="27" spans="1:11" ht="12">
      <c r="A27" s="4">
        <v>23</v>
      </c>
      <c r="B27" s="2" t="s">
        <v>33</v>
      </c>
      <c r="C27" s="18" t="s">
        <v>63</v>
      </c>
      <c r="D27" s="4">
        <v>1</v>
      </c>
      <c r="E27" s="2">
        <v>10</v>
      </c>
      <c r="F27" s="21">
        <f t="shared" si="4"/>
        <v>11</v>
      </c>
      <c r="G27" s="4">
        <v>1</v>
      </c>
      <c r="H27" s="2">
        <v>0</v>
      </c>
      <c r="I27" s="2">
        <v>1</v>
      </c>
      <c r="J27" s="20">
        <f t="shared" si="5"/>
        <v>2</v>
      </c>
      <c r="K27" s="24"/>
    </row>
    <row r="28" spans="1:11" ht="12">
      <c r="A28" s="4">
        <v>24</v>
      </c>
      <c r="B28" s="2" t="s">
        <v>64</v>
      </c>
      <c r="C28" s="18" t="s">
        <v>63</v>
      </c>
      <c r="D28" s="4">
        <v>4</v>
      </c>
      <c r="E28" s="2">
        <v>6</v>
      </c>
      <c r="F28" s="21">
        <f t="shared" si="4"/>
        <v>10</v>
      </c>
      <c r="G28" s="4">
        <v>0</v>
      </c>
      <c r="H28" s="2">
        <v>2</v>
      </c>
      <c r="I28" s="2">
        <v>2</v>
      </c>
      <c r="J28" s="20">
        <f t="shared" si="5"/>
        <v>4</v>
      </c>
      <c r="K28" s="24"/>
    </row>
    <row r="29" spans="1:11" ht="12">
      <c r="A29" s="4">
        <v>25</v>
      </c>
      <c r="B29" s="2" t="s">
        <v>65</v>
      </c>
      <c r="C29" s="18" t="s">
        <v>63</v>
      </c>
      <c r="D29" s="4">
        <v>1</v>
      </c>
      <c r="E29" s="2">
        <v>4</v>
      </c>
      <c r="F29" s="21">
        <f t="shared" si="4"/>
        <v>5</v>
      </c>
      <c r="G29" s="4">
        <v>1</v>
      </c>
      <c r="H29" s="2">
        <v>0</v>
      </c>
      <c r="I29" s="2">
        <v>0</v>
      </c>
      <c r="J29" s="20">
        <f t="shared" si="5"/>
        <v>1</v>
      </c>
      <c r="K29" s="24"/>
    </row>
    <row r="30" spans="1:11" ht="12">
      <c r="A30" s="4">
        <v>26</v>
      </c>
      <c r="B30" s="2" t="s">
        <v>66</v>
      </c>
      <c r="C30" s="18" t="s">
        <v>63</v>
      </c>
      <c r="D30" s="4">
        <v>1</v>
      </c>
      <c r="E30" s="2">
        <v>0</v>
      </c>
      <c r="F30" s="21">
        <f t="shared" si="4"/>
        <v>1</v>
      </c>
      <c r="G30" s="4">
        <v>0</v>
      </c>
      <c r="H30" s="2">
        <v>0</v>
      </c>
      <c r="I30" s="2">
        <v>0</v>
      </c>
      <c r="J30" s="20">
        <f t="shared" si="5"/>
        <v>0</v>
      </c>
      <c r="K30" s="24"/>
    </row>
    <row r="31" spans="1:11" ht="12">
      <c r="A31" s="4">
        <v>27</v>
      </c>
      <c r="B31" s="2" t="s">
        <v>69</v>
      </c>
      <c r="C31" s="18" t="s">
        <v>63</v>
      </c>
      <c r="D31" s="4">
        <v>1</v>
      </c>
      <c r="E31" s="2">
        <v>0</v>
      </c>
      <c r="F31" s="20">
        <f t="shared" si="4"/>
        <v>1</v>
      </c>
      <c r="G31" s="4">
        <v>0</v>
      </c>
      <c r="H31" s="2">
        <v>0</v>
      </c>
      <c r="I31" s="2">
        <v>0</v>
      </c>
      <c r="J31" s="20">
        <f t="shared" si="5"/>
        <v>0</v>
      </c>
      <c r="K31" s="24"/>
    </row>
    <row r="32" spans="1:11" ht="12">
      <c r="A32" s="4">
        <v>28</v>
      </c>
      <c r="B32" s="2" t="s">
        <v>15</v>
      </c>
      <c r="C32" s="18" t="s">
        <v>1</v>
      </c>
      <c r="D32" s="4">
        <v>6</v>
      </c>
      <c r="E32" s="2">
        <v>5</v>
      </c>
      <c r="F32" s="20">
        <f t="shared" si="2"/>
        <v>11</v>
      </c>
      <c r="G32" s="4">
        <v>1</v>
      </c>
      <c r="H32" s="2">
        <v>2</v>
      </c>
      <c r="I32" s="2">
        <v>2</v>
      </c>
      <c r="J32" s="20">
        <f t="shared" si="3"/>
        <v>5</v>
      </c>
      <c r="K32" s="24"/>
    </row>
    <row r="33" spans="1:11" ht="12">
      <c r="A33" s="4">
        <v>29</v>
      </c>
      <c r="B33" s="2" t="s">
        <v>16</v>
      </c>
      <c r="C33" s="18" t="s">
        <v>1</v>
      </c>
      <c r="D33" s="4">
        <v>1</v>
      </c>
      <c r="E33" s="2">
        <v>3</v>
      </c>
      <c r="F33" s="20">
        <f t="shared" si="2"/>
        <v>4</v>
      </c>
      <c r="G33" s="4">
        <v>0</v>
      </c>
      <c r="H33" s="2">
        <v>0</v>
      </c>
      <c r="I33" s="2">
        <v>0</v>
      </c>
      <c r="J33" s="20">
        <f t="shared" si="3"/>
        <v>0</v>
      </c>
      <c r="K33" s="24"/>
    </row>
    <row r="34" spans="1:11" ht="12">
      <c r="A34" s="4">
        <v>30</v>
      </c>
      <c r="B34" s="2" t="s">
        <v>67</v>
      </c>
      <c r="C34" s="18" t="s">
        <v>68</v>
      </c>
      <c r="D34" s="4">
        <v>6</v>
      </c>
      <c r="E34" s="2">
        <v>0</v>
      </c>
      <c r="F34" s="20">
        <f t="shared" si="2"/>
        <v>6</v>
      </c>
      <c r="G34" s="4">
        <v>0</v>
      </c>
      <c r="H34" s="2">
        <v>0</v>
      </c>
      <c r="I34" s="2">
        <v>0</v>
      </c>
      <c r="J34" s="20">
        <f t="shared" si="3"/>
        <v>0</v>
      </c>
      <c r="K34" s="24"/>
    </row>
    <row r="35" spans="1:11" ht="12">
      <c r="A35" s="4">
        <v>31</v>
      </c>
      <c r="B35" s="2" t="s">
        <v>70</v>
      </c>
      <c r="C35" s="18" t="s">
        <v>8</v>
      </c>
      <c r="D35" s="4">
        <v>2</v>
      </c>
      <c r="E35" s="2">
        <v>3</v>
      </c>
      <c r="F35" s="20">
        <f t="shared" si="2"/>
        <v>5</v>
      </c>
      <c r="G35" s="4">
        <v>2</v>
      </c>
      <c r="H35" s="2">
        <v>0</v>
      </c>
      <c r="I35" s="2">
        <v>0</v>
      </c>
      <c r="J35" s="20">
        <f t="shared" si="3"/>
        <v>2</v>
      </c>
      <c r="K35" s="24"/>
    </row>
    <row r="36" spans="1:11" ht="12">
      <c r="A36" s="4">
        <v>32</v>
      </c>
      <c r="B36" s="2" t="s">
        <v>24</v>
      </c>
      <c r="C36" s="18" t="s">
        <v>72</v>
      </c>
      <c r="D36" s="4">
        <v>13</v>
      </c>
      <c r="E36" s="2">
        <v>8</v>
      </c>
      <c r="F36" s="20">
        <f>SUM(D36:E36)</f>
        <v>21</v>
      </c>
      <c r="G36" s="4">
        <v>9</v>
      </c>
      <c r="H36" s="2">
        <v>1</v>
      </c>
      <c r="I36" s="2">
        <v>2</v>
      </c>
      <c r="J36" s="20">
        <f>SUM(G36:I36)</f>
        <v>12</v>
      </c>
      <c r="K36" s="24"/>
    </row>
    <row r="37" spans="1:11" ht="12">
      <c r="A37" s="4">
        <v>33</v>
      </c>
      <c r="B37" s="2" t="s">
        <v>25</v>
      </c>
      <c r="C37" s="18" t="s">
        <v>7</v>
      </c>
      <c r="D37" s="4">
        <v>17</v>
      </c>
      <c r="E37" s="2">
        <v>10</v>
      </c>
      <c r="F37" s="21">
        <f>SUM(D37:E37)</f>
        <v>27</v>
      </c>
      <c r="G37" s="4">
        <v>15</v>
      </c>
      <c r="H37" s="2">
        <v>5</v>
      </c>
      <c r="I37" s="2">
        <v>3</v>
      </c>
      <c r="J37" s="21">
        <f>SUM(G37:I37)</f>
        <v>23</v>
      </c>
      <c r="K37" s="24"/>
    </row>
    <row r="38" spans="1:11" ht="12">
      <c r="A38" s="4">
        <v>34</v>
      </c>
      <c r="B38" s="2" t="s">
        <v>71</v>
      </c>
      <c r="C38" s="18" t="s">
        <v>72</v>
      </c>
      <c r="D38" s="4">
        <v>12</v>
      </c>
      <c r="E38" s="2">
        <v>9</v>
      </c>
      <c r="F38" s="20">
        <f>SUM(D38:E38)</f>
        <v>21</v>
      </c>
      <c r="G38" s="4">
        <v>0</v>
      </c>
      <c r="H38" s="2">
        <v>1</v>
      </c>
      <c r="I38" s="2">
        <v>1</v>
      </c>
      <c r="J38" s="20">
        <f>SUM(G38:I38)</f>
        <v>2</v>
      </c>
      <c r="K38" s="24"/>
    </row>
    <row r="39" spans="1:11" ht="12">
      <c r="A39" s="4">
        <v>35</v>
      </c>
      <c r="B39" s="2" t="s">
        <v>17</v>
      </c>
      <c r="C39" s="18" t="s">
        <v>9</v>
      </c>
      <c r="D39" s="4">
        <v>13</v>
      </c>
      <c r="E39" s="2">
        <v>9</v>
      </c>
      <c r="F39" s="20">
        <f t="shared" si="2"/>
        <v>22</v>
      </c>
      <c r="G39" s="4">
        <v>10</v>
      </c>
      <c r="H39" s="2">
        <v>2</v>
      </c>
      <c r="I39" s="2">
        <v>1</v>
      </c>
      <c r="J39" s="20">
        <f t="shared" si="3"/>
        <v>13</v>
      </c>
      <c r="K39" s="24"/>
    </row>
    <row r="40" spans="1:11" ht="12">
      <c r="A40" s="4">
        <v>36</v>
      </c>
      <c r="B40" s="11" t="s">
        <v>45</v>
      </c>
      <c r="C40" s="16" t="s">
        <v>9</v>
      </c>
      <c r="D40" s="4">
        <v>22</v>
      </c>
      <c r="E40" s="2">
        <v>11</v>
      </c>
      <c r="F40" s="20">
        <f>SUM(D40:E40)</f>
        <v>33</v>
      </c>
      <c r="G40" s="4">
        <v>10</v>
      </c>
      <c r="H40" s="2">
        <v>3</v>
      </c>
      <c r="I40" s="2">
        <v>4</v>
      </c>
      <c r="J40" s="20">
        <f>SUM(G40:I40)</f>
        <v>17</v>
      </c>
      <c r="K40" s="24"/>
    </row>
    <row r="41" spans="1:11" ht="12">
      <c r="A41" s="4">
        <v>37</v>
      </c>
      <c r="B41" s="11" t="s">
        <v>47</v>
      </c>
      <c r="C41" s="16" t="s">
        <v>43</v>
      </c>
      <c r="D41" s="4">
        <v>0</v>
      </c>
      <c r="E41" s="2">
        <v>11</v>
      </c>
      <c r="F41" s="20">
        <f>SUM(D41:E41)</f>
        <v>11</v>
      </c>
      <c r="G41" s="4">
        <v>7</v>
      </c>
      <c r="H41" s="2">
        <v>0</v>
      </c>
      <c r="I41" s="2">
        <v>1</v>
      </c>
      <c r="J41" s="20">
        <f>SUM(G41:I41)</f>
        <v>8</v>
      </c>
      <c r="K41" s="24"/>
    </row>
    <row r="42" spans="1:11" ht="12">
      <c r="A42" s="4">
        <v>38</v>
      </c>
      <c r="B42" s="2" t="s">
        <v>18</v>
      </c>
      <c r="C42" s="18" t="s">
        <v>4</v>
      </c>
      <c r="D42" s="4">
        <v>4</v>
      </c>
      <c r="E42" s="2">
        <v>13</v>
      </c>
      <c r="F42" s="20">
        <f t="shared" si="2"/>
        <v>17</v>
      </c>
      <c r="G42" s="4">
        <v>10</v>
      </c>
      <c r="H42" s="2">
        <v>1</v>
      </c>
      <c r="I42" s="2">
        <v>2</v>
      </c>
      <c r="J42" s="20">
        <f t="shared" si="3"/>
        <v>13</v>
      </c>
      <c r="K42" s="24"/>
    </row>
    <row r="43" spans="1:11" ht="12">
      <c r="A43" s="4">
        <v>39</v>
      </c>
      <c r="B43" s="2" t="s">
        <v>23</v>
      </c>
      <c r="C43" s="18" t="s">
        <v>4</v>
      </c>
      <c r="D43" s="4">
        <v>16</v>
      </c>
      <c r="E43" s="2">
        <v>8</v>
      </c>
      <c r="F43" s="20">
        <f>SUM(D43:E43)</f>
        <v>24</v>
      </c>
      <c r="G43" s="4">
        <v>6</v>
      </c>
      <c r="H43" s="2">
        <v>4</v>
      </c>
      <c r="I43" s="2">
        <v>4</v>
      </c>
      <c r="J43" s="20">
        <f>SUM(G43:I43)</f>
        <v>14</v>
      </c>
      <c r="K43" s="24"/>
    </row>
    <row r="44" spans="1:11" ht="12">
      <c r="A44" s="4">
        <v>40</v>
      </c>
      <c r="B44" s="2" t="s">
        <v>19</v>
      </c>
      <c r="C44" s="18" t="s">
        <v>5</v>
      </c>
      <c r="D44" s="4">
        <v>23</v>
      </c>
      <c r="E44" s="2">
        <v>12</v>
      </c>
      <c r="F44" s="21">
        <f t="shared" si="2"/>
        <v>35</v>
      </c>
      <c r="G44" s="4">
        <v>13</v>
      </c>
      <c r="H44" s="2">
        <v>10</v>
      </c>
      <c r="I44" s="2">
        <v>2</v>
      </c>
      <c r="J44" s="21">
        <f t="shared" si="3"/>
        <v>25</v>
      </c>
      <c r="K44" s="24"/>
    </row>
    <row r="45" spans="1:11" ht="12">
      <c r="A45" s="14">
        <v>41</v>
      </c>
      <c r="B45" s="11" t="s">
        <v>44</v>
      </c>
      <c r="C45" s="16" t="s">
        <v>43</v>
      </c>
      <c r="D45" s="4">
        <v>0</v>
      </c>
      <c r="E45" s="2">
        <v>11</v>
      </c>
      <c r="F45" s="20">
        <f t="shared" si="2"/>
        <v>11</v>
      </c>
      <c r="G45" s="4">
        <v>6</v>
      </c>
      <c r="H45" s="2">
        <v>2</v>
      </c>
      <c r="I45" s="2">
        <v>1</v>
      </c>
      <c r="J45" s="20">
        <f t="shared" si="3"/>
        <v>9</v>
      </c>
      <c r="K45" s="23"/>
    </row>
    <row r="46" spans="1:11" ht="12">
      <c r="A46" s="14">
        <v>42</v>
      </c>
      <c r="B46" s="11" t="s">
        <v>73</v>
      </c>
      <c r="C46" s="16" t="s">
        <v>43</v>
      </c>
      <c r="D46" s="4">
        <v>0</v>
      </c>
      <c r="E46" s="2">
        <v>3</v>
      </c>
      <c r="F46" s="20">
        <f t="shared" si="2"/>
        <v>3</v>
      </c>
      <c r="G46" s="4">
        <v>0</v>
      </c>
      <c r="H46" s="2">
        <v>0</v>
      </c>
      <c r="I46" s="2">
        <v>0</v>
      </c>
      <c r="J46" s="20">
        <f t="shared" si="3"/>
        <v>0</v>
      </c>
      <c r="K46" s="23"/>
    </row>
    <row r="47" spans="1:11" ht="12">
      <c r="A47" s="14">
        <v>43</v>
      </c>
      <c r="B47" s="11" t="s">
        <v>74</v>
      </c>
      <c r="C47" s="16" t="s">
        <v>75</v>
      </c>
      <c r="D47" s="4">
        <v>0</v>
      </c>
      <c r="E47" s="2">
        <v>1</v>
      </c>
      <c r="F47" s="20">
        <f t="shared" si="2"/>
        <v>1</v>
      </c>
      <c r="G47" s="4">
        <v>0</v>
      </c>
      <c r="H47" s="2">
        <v>0</v>
      </c>
      <c r="I47" s="2">
        <v>0</v>
      </c>
      <c r="J47" s="20">
        <f t="shared" si="3"/>
        <v>0</v>
      </c>
      <c r="K47" s="23"/>
    </row>
    <row r="48" spans="1:11" ht="12">
      <c r="A48" s="51">
        <v>44</v>
      </c>
      <c r="B48" s="52" t="s">
        <v>77</v>
      </c>
      <c r="C48" s="53" t="s">
        <v>75</v>
      </c>
      <c r="D48" s="5">
        <v>0</v>
      </c>
      <c r="E48" s="54">
        <v>1</v>
      </c>
      <c r="F48" s="55">
        <f t="shared" si="2"/>
        <v>1</v>
      </c>
      <c r="G48" s="5">
        <v>0</v>
      </c>
      <c r="H48" s="54">
        <v>1</v>
      </c>
      <c r="I48" s="54">
        <v>0</v>
      </c>
      <c r="J48" s="26">
        <f t="shared" si="3"/>
        <v>1</v>
      </c>
      <c r="K48" s="27"/>
    </row>
    <row r="49" spans="1:11" ht="12.75" thickBot="1">
      <c r="A49" s="5"/>
      <c r="B49" s="3"/>
      <c r="C49" s="25"/>
      <c r="D49" s="5">
        <f>SUM(D5:D48)</f>
        <v>437</v>
      </c>
      <c r="E49" s="5">
        <f>SUM(E5:E48)</f>
        <v>288</v>
      </c>
      <c r="F49" s="5">
        <f>SUM(F5:F48)</f>
        <v>725</v>
      </c>
      <c r="G49" s="5">
        <f>SUM(G5:G48)</f>
        <v>159</v>
      </c>
      <c r="H49" s="5">
        <f>SUM(H5:H48)</f>
        <v>106</v>
      </c>
      <c r="I49" s="5">
        <f>SUM(I5:I48)</f>
        <v>68</v>
      </c>
      <c r="J49" s="26">
        <f t="shared" si="3"/>
        <v>333</v>
      </c>
      <c r="K49" s="27"/>
    </row>
    <row r="50" spans="1:11" ht="87.75" customHeight="1" thickBot="1">
      <c r="A50" s="36" t="s">
        <v>78</v>
      </c>
      <c r="B50" s="37"/>
      <c r="C50" s="37"/>
      <c r="D50" s="37"/>
      <c r="E50" s="37"/>
      <c r="F50" s="37"/>
      <c r="G50" s="37"/>
      <c r="H50" s="37"/>
      <c r="I50" s="37"/>
      <c r="J50" s="37"/>
      <c r="K50" s="38"/>
    </row>
    <row r="51" spans="1:10" ht="12.75" thickBot="1">
      <c r="A51" s="28" t="s">
        <v>76</v>
      </c>
      <c r="B51" s="29"/>
      <c r="C51" s="29"/>
      <c r="D51" s="29"/>
      <c r="E51" s="29"/>
      <c r="F51" s="29"/>
      <c r="G51" s="29"/>
      <c r="H51" s="29"/>
      <c r="I51" s="29"/>
      <c r="J51" s="30"/>
    </row>
  </sheetData>
  <sheetProtection/>
  <mergeCells count="9">
    <mergeCell ref="A51:J51"/>
    <mergeCell ref="A2:K2"/>
    <mergeCell ref="B3:B4"/>
    <mergeCell ref="A50:K50"/>
    <mergeCell ref="A3:A4"/>
    <mergeCell ref="C3:C4"/>
    <mergeCell ref="K3:K4"/>
    <mergeCell ref="G3:J3"/>
    <mergeCell ref="D3:F3"/>
  </mergeCells>
  <printOptions horizontalCentered="1"/>
  <pageMargins left="0.75" right="0.75" top="1" bottom="1" header="0.5" footer="0.5"/>
  <pageSetup fitToHeight="0"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10.57421875" style="0" customWidth="1"/>
    <col min="2" max="2" width="23.57421875" style="0" bestFit="1" customWidth="1"/>
    <col min="6" max="6" width="14.421875" style="0" bestFit="1" customWidth="1"/>
    <col min="7" max="7" width="14.00390625" style="0" bestFit="1" customWidth="1"/>
    <col min="8" max="8" width="10.421875" style="0" customWidth="1"/>
    <col min="9" max="9" width="6.421875" style="0" customWidth="1"/>
    <col min="10" max="10" width="6.57421875" style="0" customWidth="1"/>
    <col min="11" max="11" width="6.421875" style="0" customWidth="1"/>
    <col min="12" max="12" width="7.421875" style="0" customWidth="1"/>
  </cols>
  <sheetData/>
  <sheetProtection/>
  <printOptions/>
  <pageMargins left="0.75" right="0.75" top="1" bottom="1" header="0.5" footer="0.5"/>
  <pageSetup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AMilanovic</dc:creator>
  <cp:keywords/>
  <dc:description/>
  <cp:lastModifiedBy>Dell</cp:lastModifiedBy>
  <cp:lastPrinted>2015-10-19T13:43:02Z</cp:lastPrinted>
  <dcterms:created xsi:type="dcterms:W3CDTF">2005-12-19T08:35:21Z</dcterms:created>
  <dcterms:modified xsi:type="dcterms:W3CDTF">2019-11-14T21:13:57Z</dcterms:modified>
  <cp:category/>
  <cp:version/>
  <cp:contentType/>
  <cp:contentStatus/>
</cp:coreProperties>
</file>